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Лист4" sheetId="1" r:id="rId1"/>
  </sheets>
  <definedNames/>
  <calcPr fullCalcOnLoad="1"/>
</workbook>
</file>

<file path=xl/sharedStrings.xml><?xml version="1.0" encoding="utf-8"?>
<sst xmlns="http://schemas.openxmlformats.org/spreadsheetml/2006/main" count="29" uniqueCount="27">
  <si>
    <t>Согласовано</t>
  </si>
  <si>
    <t>Утверждаю</t>
  </si>
  <si>
    <t xml:space="preserve">Составлена в договорных ценах. </t>
  </si>
  <si>
    <t>№ поз</t>
  </si>
  <si>
    <t>Шифр, номер норматива,код ресурса</t>
  </si>
  <si>
    <t>Наименование работ и затрат,характеристика оборудования,масса</t>
  </si>
  <si>
    <t>Единица измерения</t>
  </si>
  <si>
    <t>попроектным данным</t>
  </si>
  <si>
    <t>Сметная стоимсть в текущих ценах</t>
  </si>
  <si>
    <t>на единицу измерения</t>
  </si>
  <si>
    <t>общая</t>
  </si>
  <si>
    <t>м2</t>
  </si>
  <si>
    <t>ИТОГО</t>
  </si>
  <si>
    <t>Проверил</t>
  </si>
  <si>
    <t>Индивидуальный</t>
  </si>
  <si>
    <t>предприниматель</t>
  </si>
  <si>
    <t>М.Г.Овакимян</t>
  </si>
  <si>
    <t xml:space="preserve">Составил </t>
  </si>
  <si>
    <t>8 925 037 00 70</t>
  </si>
  <si>
    <t>Стройка: Территория СНТ "Калекво"</t>
  </si>
  <si>
    <t>Отчистка кюветов вручную и механизированным способом с двух сторон. Приблезительная цена</t>
  </si>
  <si>
    <t>Доп. смета к  Центральной улице 4815м2</t>
  </si>
  <si>
    <t>ЛОКАЛЬНАЯ СМЕТА (договорной цены) №2</t>
  </si>
  <si>
    <t>Для поднятии дороги отсыпка песком в проблемных местах 15см (150м)</t>
  </si>
  <si>
    <t>Установка железобетонной трубы 500мм, 5м длиной</t>
  </si>
  <si>
    <t>Установка асбестоцементвых труб 500мм, 5м длиной</t>
  </si>
  <si>
    <t>шт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</si>
</sst>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1">
    <font>
      <sz val="10"/>
      <name val="Arial Cyr"/>
      <family val="2"/>
    </font>
    <font>
      <sz val="10"/>
      <name val="Arial"/>
      <family val="0"/>
    </font>
    <font>
      <b/>
      <sz val="11"/>
      <name val="Arial Cyr"/>
      <family val="2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0" fontId="3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1" fillId="0" borderId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0" fillId="31" borderId="0" applyNumberFormat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14" fontId="0" fillId="0" borderId="0" xfId="0" applyNumberFormat="1" applyAlignment="1">
      <alignment horizontal="left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2" fontId="6" fillId="0" borderId="10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2" fontId="6" fillId="0" borderId="12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distributed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5" fillId="0" borderId="11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3"/>
  <sheetViews>
    <sheetView tabSelected="1" zoomScale="130" zoomScaleNormal="130" zoomScalePageLayoutView="0" workbookViewId="0" topLeftCell="A1">
      <selection activeCell="C17" sqref="C17"/>
    </sheetView>
  </sheetViews>
  <sheetFormatPr defaultColWidth="9.00390625" defaultRowHeight="12.75"/>
  <cols>
    <col min="2" max="2" width="9.75390625" style="0" customWidth="1"/>
    <col min="3" max="3" width="43.875" style="0" customWidth="1"/>
    <col min="4" max="4" width="10.125" style="0" customWidth="1"/>
    <col min="5" max="5" width="11.25390625" style="0" customWidth="1"/>
    <col min="6" max="6" width="13.75390625" style="0" customWidth="1"/>
    <col min="7" max="7" width="12.375" style="0" customWidth="1"/>
  </cols>
  <sheetData>
    <row r="1" spans="1:6" ht="12.75">
      <c r="A1" t="s">
        <v>0</v>
      </c>
      <c r="C1" s="3">
        <v>44701</v>
      </c>
      <c r="F1" t="s">
        <v>1</v>
      </c>
    </row>
    <row r="2" spans="1:5" ht="13.5" customHeight="1">
      <c r="A2" t="s">
        <v>14</v>
      </c>
      <c r="E2" t="s">
        <v>19</v>
      </c>
    </row>
    <row r="3" ht="9" customHeight="1">
      <c r="A3" t="s">
        <v>15</v>
      </c>
    </row>
    <row r="4" ht="12.75">
      <c r="A4" t="s">
        <v>16</v>
      </c>
    </row>
    <row r="5" ht="12.75">
      <c r="A5" t="s">
        <v>18</v>
      </c>
    </row>
    <row r="6" ht="9.75" customHeight="1"/>
    <row r="7" ht="9.75" customHeight="1"/>
    <row r="8" spans="3:6" ht="15">
      <c r="C8" s="15" t="s">
        <v>22</v>
      </c>
      <c r="D8" s="15"/>
      <c r="E8" s="15"/>
      <c r="F8" s="15"/>
    </row>
    <row r="9" spans="1:7" ht="27" customHeight="1">
      <c r="A9" s="11" t="s">
        <v>21</v>
      </c>
      <c r="B9" s="11"/>
      <c r="C9" s="11"/>
      <c r="D9" s="11"/>
      <c r="E9" s="11"/>
      <c r="F9" s="11"/>
      <c r="G9" s="11"/>
    </row>
    <row r="11" ht="12.75">
      <c r="A11" t="s">
        <v>2</v>
      </c>
    </row>
    <row r="13" spans="1:7" ht="26.25" customHeight="1">
      <c r="A13" s="16" t="s">
        <v>3</v>
      </c>
      <c r="B13" s="16" t="s">
        <v>4</v>
      </c>
      <c r="C13" s="16" t="s">
        <v>5</v>
      </c>
      <c r="D13" s="16" t="s">
        <v>6</v>
      </c>
      <c r="E13" s="16" t="s">
        <v>7</v>
      </c>
      <c r="F13" s="16" t="s">
        <v>8</v>
      </c>
      <c r="G13" s="16"/>
    </row>
    <row r="14" spans="1:7" ht="33" customHeight="1">
      <c r="A14" s="16"/>
      <c r="B14" s="16"/>
      <c r="C14" s="16"/>
      <c r="D14" s="16"/>
      <c r="E14" s="16"/>
      <c r="F14" s="5" t="s">
        <v>9</v>
      </c>
      <c r="G14" s="5" t="s">
        <v>10</v>
      </c>
    </row>
    <row r="15" spans="1:7" ht="12.75">
      <c r="A15" s="5">
        <v>1</v>
      </c>
      <c r="B15" s="5">
        <v>2</v>
      </c>
      <c r="C15" s="5">
        <v>3</v>
      </c>
      <c r="D15" s="5">
        <v>4</v>
      </c>
      <c r="E15" s="5">
        <v>5</v>
      </c>
      <c r="F15" s="5">
        <v>6</v>
      </c>
      <c r="G15" s="5">
        <v>7</v>
      </c>
    </row>
    <row r="16" spans="1:7" ht="47.25" customHeight="1">
      <c r="A16" s="4">
        <v>1</v>
      </c>
      <c r="B16" s="4">
        <v>1</v>
      </c>
      <c r="C16" s="4" t="s">
        <v>20</v>
      </c>
      <c r="D16" s="4" t="s">
        <v>26</v>
      </c>
      <c r="E16" s="6">
        <v>1</v>
      </c>
      <c r="F16" s="7">
        <v>100000</v>
      </c>
      <c r="G16" s="7">
        <f>+F16</f>
        <v>100000</v>
      </c>
    </row>
    <row r="17" spans="1:7" ht="47.25" customHeight="1">
      <c r="A17" s="4">
        <v>2</v>
      </c>
      <c r="B17" s="4">
        <v>2</v>
      </c>
      <c r="C17" s="4" t="s">
        <v>23</v>
      </c>
      <c r="D17" s="4" t="s">
        <v>11</v>
      </c>
      <c r="E17" s="6">
        <v>675</v>
      </c>
      <c r="F17" s="7">
        <v>287</v>
      </c>
      <c r="G17" s="7">
        <f>+F17*E17</f>
        <v>193725</v>
      </c>
    </row>
    <row r="18" spans="1:7" ht="47.25" customHeight="1">
      <c r="A18" s="4">
        <v>3</v>
      </c>
      <c r="B18" s="4">
        <v>3</v>
      </c>
      <c r="C18" s="10" t="s">
        <v>24</v>
      </c>
      <c r="D18" s="4" t="s">
        <v>26</v>
      </c>
      <c r="E18" s="6">
        <v>1</v>
      </c>
      <c r="F18" s="7">
        <v>60000</v>
      </c>
      <c r="G18" s="7">
        <f>+F18*E18</f>
        <v>60000</v>
      </c>
    </row>
    <row r="19" spans="1:7" ht="47.25" customHeight="1">
      <c r="A19" s="4">
        <v>4</v>
      </c>
      <c r="B19" s="4">
        <v>4</v>
      </c>
      <c r="C19" s="10" t="s">
        <v>25</v>
      </c>
      <c r="D19" s="4" t="s">
        <v>26</v>
      </c>
      <c r="E19" s="6">
        <v>3</v>
      </c>
      <c r="F19" s="7">
        <v>28000</v>
      </c>
      <c r="G19" s="7">
        <f>+F19*E19</f>
        <v>84000</v>
      </c>
    </row>
    <row r="20" spans="1:7" ht="27.75" customHeight="1">
      <c r="A20" s="8"/>
      <c r="B20" s="8"/>
      <c r="C20" s="12" t="s">
        <v>12</v>
      </c>
      <c r="D20" s="13"/>
      <c r="E20" s="13"/>
      <c r="F20" s="14"/>
      <c r="G20" s="9"/>
    </row>
    <row r="21" spans="1:7" ht="32.25" customHeight="1">
      <c r="A21" s="1"/>
      <c r="B21" s="1"/>
      <c r="C21" s="1"/>
      <c r="D21" s="1"/>
      <c r="E21" s="1"/>
      <c r="F21" s="1"/>
      <c r="G21" s="1"/>
    </row>
    <row r="22" spans="1:7" ht="12.75">
      <c r="A22" s="1"/>
      <c r="B22" s="1"/>
      <c r="C22" s="1"/>
      <c r="D22" s="1"/>
      <c r="E22" s="1"/>
      <c r="F22" s="1"/>
      <c r="G22" s="1"/>
    </row>
    <row r="23" spans="1:7" ht="12.75">
      <c r="A23" s="1"/>
      <c r="B23" s="1"/>
      <c r="C23" s="2" t="s">
        <v>17</v>
      </c>
      <c r="D23" s="1"/>
      <c r="E23" s="1" t="s">
        <v>13</v>
      </c>
      <c r="F23" s="1"/>
      <c r="G23" s="1"/>
    </row>
  </sheetData>
  <sheetProtection/>
  <mergeCells count="9">
    <mergeCell ref="D13:D14"/>
    <mergeCell ref="E13:E14"/>
    <mergeCell ref="A9:G9"/>
    <mergeCell ref="C20:F20"/>
    <mergeCell ref="C8:F8"/>
    <mergeCell ref="F13:G13"/>
    <mergeCell ref="A13:A14"/>
    <mergeCell ref="B13:B14"/>
    <mergeCell ref="C13:C14"/>
  </mergeCells>
  <printOptions/>
  <pageMargins left="0.7" right="0.7" top="0.75" bottom="0.75" header="0.3" footer="0.3"/>
  <pageSetup fitToHeight="1" fitToWidth="1" horizontalDpi="600" verticalDpi="6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</cp:lastModifiedBy>
  <cp:lastPrinted>2022-02-01T16:45:22Z</cp:lastPrinted>
  <dcterms:created xsi:type="dcterms:W3CDTF">2015-09-19T13:12:19Z</dcterms:created>
  <dcterms:modified xsi:type="dcterms:W3CDTF">2022-05-21T07:17:45Z</dcterms:modified>
  <cp:category/>
  <cp:version/>
  <cp:contentType/>
  <cp:contentStatus/>
</cp:coreProperties>
</file>